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artenstuurman/Dropbox/Dropbox PR en Twirre commissie WSH/Kleding WSH 2021/"/>
    </mc:Choice>
  </mc:AlternateContent>
  <xr:revisionPtr revIDLastSave="0" documentId="13_ncr:1_{D0840965-D8DB-9F43-B508-7DF01405B0FE}" xr6:coauthVersionLast="47" xr6:coauthVersionMax="47" xr10:uidLastSave="{00000000-0000-0000-0000-000000000000}"/>
  <bookViews>
    <workbookView xWindow="-40" yWindow="500" windowWidth="18000" windowHeight="16020" xr2:uid="{897FA042-C2AE-AC43-8DBB-68A3E7E3A5E3}"/>
  </bookViews>
  <sheets>
    <sheet name="Blad1" sheetId="1" r:id="rId1"/>
  </sheets>
  <definedNames>
    <definedName name="_xlnm.Print_Area" localSheetId="0">Blad1!$A$1:$F$86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7" i="1"/>
  <c r="F72" i="1"/>
  <c r="F71" i="1"/>
  <c r="F67" i="1"/>
  <c r="F66" i="1"/>
  <c r="F63" i="1"/>
  <c r="F62" i="1"/>
  <c r="F57" i="1"/>
  <c r="F53" i="1"/>
  <c r="F52" i="1"/>
  <c r="F49" i="1"/>
  <c r="F48" i="1"/>
  <c r="F44" i="1"/>
  <c r="F41" i="1"/>
  <c r="F35" i="1"/>
  <c r="F31" i="1"/>
  <c r="F23" i="1"/>
  <c r="F21" i="1"/>
  <c r="F17" i="1"/>
  <c r="F16" i="1"/>
  <c r="F76" i="1" l="1"/>
</calcChain>
</file>

<file path=xl/sharedStrings.xml><?xml version="1.0" encoding="utf-8"?>
<sst xmlns="http://schemas.openxmlformats.org/spreadsheetml/2006/main" count="96" uniqueCount="67">
  <si>
    <t>Bestellijst Kleding WSH en andere club artikelen*</t>
  </si>
  <si>
    <t>* Om fouten te voorkomen graag invullen in excel, dan vult het totaalbedrag automatisch en kunnen we het goed lezen.</t>
  </si>
  <si>
    <t>Naam:</t>
  </si>
  <si>
    <t>Adres:</t>
  </si>
  <si>
    <t>Postcode en Woonplaats:</t>
  </si>
  <si>
    <t>Rekeningnummer (IBAN):</t>
  </si>
  <si>
    <t>Exacte naam rekeninghouder:</t>
  </si>
  <si>
    <t>Door akkoord te gaan met deze bestelling geeft u toestemming aan De WSH om een eenmalige incasso-opdracht te sturen naar uw bank om eenmalig aan het einde van deze maand onderstaand totaalbedrag van uw rekening af te schrijven overeenkomstig deze opdracht. Als u het niet eens bent met deze afschrijving kunt u deze laten terugboeken. Neem hiervoor binnen acht weken na afschrijving contact op met uw bank. Vraag uw bank naar de voorwaarden.</t>
  </si>
  <si>
    <t>ARTIKELEN</t>
  </si>
  <si>
    <t>Softshell jackets kinderen</t>
  </si>
  <si>
    <t>kindermaten:  130-140 = 9-11 jaar; 150-160 = 12-14 jaar</t>
  </si>
  <si>
    <t xml:space="preserve">prijs </t>
  </si>
  <si>
    <t>aantal</t>
  </si>
  <si>
    <t>maat/maten</t>
  </si>
  <si>
    <t xml:space="preserve">totaal </t>
  </si>
  <si>
    <r>
      <t xml:space="preserve">020909-580Basic Softshell jacket junior | dark navy  </t>
    </r>
    <r>
      <rPr>
        <b/>
        <sz val="9"/>
        <color theme="1"/>
        <rFont val="Verdana"/>
        <family val="2"/>
      </rPr>
      <t xml:space="preserve"> maat 130-140</t>
    </r>
  </si>
  <si>
    <t>130-140</t>
  </si>
  <si>
    <r>
      <t xml:space="preserve">020909-580Basic Softshell jacket junior | dark navy   </t>
    </r>
    <r>
      <rPr>
        <b/>
        <sz val="9"/>
        <color theme="1"/>
        <rFont val="Verdana"/>
        <family val="2"/>
      </rPr>
      <t>maat 150-160</t>
    </r>
  </si>
  <si>
    <t>150-160</t>
  </si>
  <si>
    <t xml:space="preserve">MW700077 Zippuller 4 stuks | wit (incl. zippullers vervangen) </t>
  </si>
  <si>
    <t>inclusief</t>
  </si>
  <si>
    <t>Hoodies kinderen</t>
  </si>
  <si>
    <r>
      <t>021021-580 Basic hoody junior met voornaam| dark navy</t>
    </r>
    <r>
      <rPr>
        <b/>
        <sz val="9"/>
        <color theme="1"/>
        <rFont val="Verdana"/>
        <family val="2"/>
      </rPr>
      <t xml:space="preserve"> maat 130-140</t>
    </r>
  </si>
  <si>
    <t>Vul hier de voornaam of voornamen in die erop moeten komen</t>
  </si>
  <si>
    <r>
      <t xml:space="preserve">021021-580 Basic hoody junior met voornaam| dark navy  </t>
    </r>
    <r>
      <rPr>
        <b/>
        <sz val="9"/>
        <color theme="1"/>
        <rFont val="Verdana"/>
        <family val="2"/>
      </rPr>
      <t>maat 150-160</t>
    </r>
  </si>
  <si>
    <r>
      <t>Meerprijs namen</t>
    </r>
    <r>
      <rPr>
        <b/>
        <sz val="9"/>
        <color theme="1"/>
        <rFont val="Verdana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borduren </t>
    </r>
  </si>
  <si>
    <t>Softshell jackets volwassen</t>
  </si>
  <si>
    <t xml:space="preserve">maten heren: xs, s, m, l, xl, xxl, xxxl, xxxxl, xxxxxl, maten dames: 34, 36, 38, 40, 42, 44, 46, </t>
  </si>
  <si>
    <t xml:space="preserve">020912-580 Basic Softshell jacket heren | dark navy </t>
  </si>
  <si>
    <t xml:space="preserve">MW299950 Borduren logo op de linkerborst outline wit </t>
  </si>
  <si>
    <t xml:space="preserve">020917-580 Basic Softshell jacket dames | dark navy </t>
  </si>
  <si>
    <t>Hoodies volwassenen</t>
  </si>
  <si>
    <t>hoodies zijn uniseks verkrijgbaar in de maten: XS t/m 3XL</t>
  </si>
  <si>
    <r>
      <t xml:space="preserve">021031-580 Basic hoody | </t>
    </r>
    <r>
      <rPr>
        <b/>
        <sz val="9"/>
        <color theme="1"/>
        <rFont val="Verdana"/>
        <family val="2"/>
      </rPr>
      <t>dark navy</t>
    </r>
    <r>
      <rPr>
        <sz val="12"/>
        <color theme="1"/>
        <rFont val="Calibri"/>
        <family val="2"/>
        <scheme val="minor"/>
      </rPr>
      <t xml:space="preserve"> € 26,60 </t>
    </r>
  </si>
  <si>
    <r>
      <t xml:space="preserve">021031-00Basic hoody | </t>
    </r>
    <r>
      <rPr>
        <b/>
        <sz val="9"/>
        <color theme="1"/>
        <rFont val="Verdana"/>
        <family val="2"/>
      </rPr>
      <t>wit</t>
    </r>
    <r>
      <rPr>
        <sz val="12"/>
        <color theme="1"/>
        <rFont val="Calibri"/>
        <family val="2"/>
        <scheme val="minor"/>
      </rPr>
      <t xml:space="preserve"> € 22,00 1 € 26,60</t>
    </r>
  </si>
  <si>
    <t>MW299950 Borduren logo op de linkerborst = donkerblauw met outline wit</t>
  </si>
  <si>
    <t>Polo's volwassenen</t>
  </si>
  <si>
    <t>polo's zijn verkrijgbaar in de maten (heren) XS t/m 5XL (dames) 34 t/m 46</t>
  </si>
  <si>
    <r>
      <t>028250-580 Polo Manhattan</t>
    </r>
    <r>
      <rPr>
        <b/>
        <sz val="9"/>
        <color theme="1"/>
        <rFont val="Verdana"/>
        <family val="2"/>
      </rPr>
      <t xml:space="preserve"> heren | dark navy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</si>
  <si>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028251-580 Polo Manhattan </t>
    </r>
    <r>
      <rPr>
        <b/>
        <sz val="9"/>
        <color theme="1"/>
        <rFont val="Verdana"/>
        <family val="2"/>
      </rPr>
      <t>dames | dark navy</t>
    </r>
    <r>
      <rPr>
        <sz val="12"/>
        <color theme="1"/>
        <rFont val="Calibri"/>
        <family val="2"/>
        <scheme val="minor"/>
      </rPr>
      <t xml:space="preserve"> </t>
    </r>
  </si>
  <si>
    <r>
      <t>028250-00 Polo Manhattan</t>
    </r>
    <r>
      <rPr>
        <b/>
        <sz val="9"/>
        <color theme="1"/>
        <rFont val="Verdana"/>
        <family val="2"/>
      </rPr>
      <t xml:space="preserve"> heren | wit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</si>
  <si>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028251-00 Polo Manhattan </t>
    </r>
    <r>
      <rPr>
        <b/>
        <sz val="9"/>
        <color theme="1"/>
        <rFont val="Verdana"/>
        <family val="2"/>
      </rPr>
      <t>dames | wit</t>
    </r>
    <r>
      <rPr>
        <sz val="12"/>
        <color theme="1"/>
        <rFont val="Calibri"/>
        <family val="2"/>
        <scheme val="minor"/>
      </rPr>
      <t xml:space="preserve"> </t>
    </r>
  </si>
  <si>
    <t>Sport tas met voornaam</t>
  </si>
  <si>
    <t xml:space="preserve">040235  2 in 1 bag 42 liter </t>
  </si>
  <si>
    <t xml:space="preserve">MW299950 Borduren logo op de bovenkant outline wit </t>
  </si>
  <si>
    <r>
      <t>Mutsen en caps  kinderen/volwassenen &gt;</t>
    </r>
    <r>
      <rPr>
        <b/>
        <i/>
        <sz val="10"/>
        <color rgb="FFFF0000"/>
        <rFont val="Verdana"/>
        <family val="2"/>
      </rPr>
      <t xml:space="preserve"> </t>
    </r>
    <r>
      <rPr>
        <i/>
        <sz val="10"/>
        <color rgb="FFFF0000"/>
        <rFont val="Verdana"/>
        <family val="2"/>
      </rPr>
      <t>in groene kolom aangeven</t>
    </r>
  </si>
  <si>
    <r>
      <rPr>
        <sz val="9"/>
        <rFont val="Verdana"/>
        <family val="2"/>
      </rPr>
      <t>muts</t>
    </r>
    <r>
      <rPr>
        <b/>
        <sz val="9"/>
        <rFont val="Verdana"/>
        <family val="2"/>
      </rPr>
      <t xml:space="preserve"> wit</t>
    </r>
    <r>
      <rPr>
        <sz val="9"/>
        <rFont val="Verdana"/>
        <family val="2"/>
      </rPr>
      <t xml:space="preserve">   </t>
    </r>
  </si>
  <si>
    <t>Volw/kind</t>
  </si>
  <si>
    <r>
      <t xml:space="preserve">muts </t>
    </r>
    <r>
      <rPr>
        <b/>
        <sz val="9"/>
        <color theme="1"/>
        <rFont val="Verdana"/>
        <family val="2"/>
      </rPr>
      <t>navy</t>
    </r>
    <r>
      <rPr>
        <sz val="12"/>
        <color theme="1"/>
        <rFont val="Calibri"/>
        <family val="2"/>
        <scheme val="minor"/>
      </rPr>
      <t xml:space="preserve">  </t>
    </r>
  </si>
  <si>
    <t>MW299950 Borduren logo middenvoorop de cap navy outline wit = donkerblauw outline wit</t>
  </si>
  <si>
    <r>
      <t>sandwichcap</t>
    </r>
    <r>
      <rPr>
        <b/>
        <sz val="9"/>
        <color theme="1"/>
        <rFont val="Verdana"/>
        <family val="2"/>
      </rPr>
      <t xml:space="preserve"> wit</t>
    </r>
  </si>
  <si>
    <r>
      <t>sandwichcap</t>
    </r>
    <r>
      <rPr>
        <b/>
        <sz val="9"/>
        <color theme="1"/>
        <rFont val="Verdana"/>
        <family val="2"/>
      </rPr>
      <t xml:space="preserve"> navy</t>
    </r>
  </si>
  <si>
    <t>MW299950 Borduren logo middenvoorop de cap navy outline wit  = donkerblauw outline wit</t>
  </si>
  <si>
    <t>Andere Club artikelen en Handeling kosten</t>
  </si>
  <si>
    <t>WSH - Sticker  - driehoekig - afmetingen ca. 12 x 8 cm (lengte x hoogte)</t>
  </si>
  <si>
    <t>WSH - Wimpel - driehoekig  - afmetingen ca. 46 x 29 cm (lengte x hoogte)</t>
  </si>
  <si>
    <t xml:space="preserve">Handelings kosten </t>
  </si>
  <si>
    <t xml:space="preserve">Totaal bedrag (wordt automatisch berekend): </t>
  </si>
  <si>
    <t>Door akkoord te gaan met deze bestelling geeft u de WSH toestemming het totaal bedrag aan het einde van de maand van uw rekening af te schrijven.  Zodra de bestelling binnen is wordt er contact met u opgenomen.</t>
  </si>
  <si>
    <t>GRAAG DIT FORMULIER ALS EXCEL OF PDF INGEVULD MAILEN NAAR :</t>
  </si>
  <si>
    <t>KLEDING@WSHEEG.NL</t>
  </si>
  <si>
    <t>LET OP!</t>
  </si>
  <si>
    <t>Belangrijk aandachtspunt:</t>
  </si>
  <si>
    <r>
      <t xml:space="preserve">De bestelde artikelen met het WSH logo / naam enz. kunnen </t>
    </r>
    <r>
      <rPr>
        <b/>
        <sz val="9"/>
        <color rgb="FFFF0000"/>
        <rFont val="Verdana"/>
        <family val="2"/>
      </rPr>
      <t xml:space="preserve">NIET </t>
    </r>
    <r>
      <rPr>
        <sz val="12"/>
        <color theme="1"/>
        <rFont val="Calibri"/>
        <family val="2"/>
        <scheme val="minor"/>
      </rPr>
      <t>retour gezonden worden en wordt geen geld terug gegeven. Eventueel onderling ruilen is altijd mogelijk.</t>
    </r>
  </si>
  <si>
    <t>UW OPMERKINGEN</t>
  </si>
  <si>
    <r>
      <t xml:space="preserve">021021-580 Basic hoody junior met voornaam| dark navy  </t>
    </r>
    <r>
      <rPr>
        <b/>
        <sz val="9"/>
        <color theme="1"/>
        <rFont val="Verdana"/>
        <family val="2"/>
      </rPr>
      <t>maat XS</t>
    </r>
  </si>
  <si>
    <t>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</si>
</sst>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4" tint="-0.499984740745262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i/>
      <sz val="9"/>
      <color rgb="FFFF0000"/>
      <name val="Verdana"/>
      <family val="2"/>
    </font>
    <font>
      <b/>
      <sz val="8"/>
      <color theme="1"/>
      <name val="Verdana"/>
      <family val="2"/>
    </font>
    <font>
      <i/>
      <sz val="9"/>
      <color theme="1"/>
      <name val="Verdana"/>
      <family val="2"/>
    </font>
    <font>
      <b/>
      <i/>
      <sz val="8"/>
      <color rgb="FFFF0000"/>
      <name val="Verdana"/>
      <family val="2"/>
    </font>
    <font>
      <b/>
      <i/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FF0000"/>
      <name val="Verdana"/>
      <family val="2"/>
    </font>
    <font>
      <b/>
      <sz val="10"/>
      <color theme="10"/>
      <name val="Verdana"/>
      <family val="2"/>
    </font>
    <font>
      <u/>
      <sz val="11"/>
      <color theme="10"/>
      <name val="Verdana"/>
      <family val="2"/>
    </font>
    <font>
      <u/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A8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4" fillId="0" borderId="2" xfId="0" applyFont="1" applyBorder="1"/>
    <xf numFmtId="0" fontId="4" fillId="0" borderId="5" xfId="0" applyFont="1" applyBorder="1"/>
    <xf numFmtId="0" fontId="4" fillId="0" borderId="8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4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44" fontId="0" fillId="4" borderId="16" xfId="1" applyFont="1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44" fontId="0" fillId="4" borderId="20" xfId="1" applyFont="1" applyFill="1" applyBorder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164" fontId="0" fillId="6" borderId="21" xfId="0" applyNumberForma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4" borderId="2" xfId="0" applyFill="1" applyBorder="1"/>
    <xf numFmtId="0" fontId="0" fillId="4" borderId="26" xfId="0" applyFill="1" applyBorder="1"/>
    <xf numFmtId="44" fontId="0" fillId="4" borderId="3" xfId="1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4" fontId="0" fillId="6" borderId="4" xfId="0" applyNumberFormat="1" applyFill="1" applyBorder="1"/>
    <xf numFmtId="0" fontId="0" fillId="4" borderId="27" xfId="0" applyFill="1" applyBorder="1"/>
    <xf numFmtId="0" fontId="0" fillId="4" borderId="5" xfId="0" applyFill="1" applyBorder="1"/>
    <xf numFmtId="0" fontId="0" fillId="4" borderId="31" xfId="0" applyFill="1" applyBorder="1"/>
    <xf numFmtId="44" fontId="0" fillId="4" borderId="6" xfId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64" fontId="0" fillId="6" borderId="7" xfId="0" applyNumberFormat="1" applyFill="1" applyBorder="1"/>
    <xf numFmtId="44" fontId="0" fillId="4" borderId="9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64" fontId="0" fillId="6" borderId="10" xfId="0" applyNumberFormat="1" applyFill="1" applyBorder="1"/>
    <xf numFmtId="0" fontId="13" fillId="0" borderId="0" xfId="0" applyFont="1"/>
    <xf numFmtId="0" fontId="0" fillId="0" borderId="5" xfId="0" applyBorder="1"/>
    <xf numFmtId="0" fontId="0" fillId="0" borderId="31" xfId="0" applyBorder="1"/>
    <xf numFmtId="44" fontId="0" fillId="0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33" xfId="0" applyBorder="1"/>
    <xf numFmtId="44" fontId="0" fillId="0" borderId="9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4" fontId="0" fillId="6" borderId="34" xfId="0" applyNumberFormat="1" applyFill="1" applyBorder="1"/>
    <xf numFmtId="0" fontId="0" fillId="4" borderId="3" xfId="0" applyFill="1" applyBorder="1"/>
    <xf numFmtId="0" fontId="0" fillId="0" borderId="9" xfId="0" applyBorder="1"/>
    <xf numFmtId="0" fontId="9" fillId="0" borderId="1" xfId="0" applyFont="1" applyBorder="1"/>
    <xf numFmtId="0" fontId="0" fillId="4" borderId="6" xfId="0" applyFill="1" applyBorder="1"/>
    <xf numFmtId="0" fontId="12" fillId="0" borderId="10" xfId="0" applyFont="1" applyBorder="1" applyAlignment="1">
      <alignment horizontal="center"/>
    </xf>
    <xf numFmtId="0" fontId="8" fillId="0" borderId="1" xfId="0" applyFont="1" applyBorder="1"/>
    <xf numFmtId="44" fontId="0" fillId="4" borderId="3" xfId="1" applyFont="1" applyFill="1" applyBorder="1"/>
    <xf numFmtId="44" fontId="0" fillId="4" borderId="6" xfId="1" applyFont="1" applyFill="1" applyBorder="1"/>
    <xf numFmtId="0" fontId="0" fillId="4" borderId="38" xfId="0" applyFill="1" applyBorder="1"/>
    <xf numFmtId="0" fontId="0" fillId="4" borderId="39" xfId="0" applyFill="1" applyBorder="1"/>
    <xf numFmtId="44" fontId="0" fillId="4" borderId="40" xfId="1" applyFont="1" applyFill="1" applyBorder="1" applyAlignment="1">
      <alignment horizontal="center"/>
    </xf>
    <xf numFmtId="0" fontId="0" fillId="2" borderId="40" xfId="0" applyFill="1" applyBorder="1" applyAlignment="1" applyProtection="1">
      <alignment horizontal="center"/>
      <protection locked="0"/>
    </xf>
    <xf numFmtId="164" fontId="0" fillId="6" borderId="41" xfId="0" applyNumberFormat="1" applyFill="1" applyBorder="1"/>
    <xf numFmtId="0" fontId="0" fillId="4" borderId="42" xfId="0" applyFill="1" applyBorder="1"/>
    <xf numFmtId="164" fontId="0" fillId="6" borderId="43" xfId="0" applyNumberFormat="1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4" borderId="44" xfId="0" applyFill="1" applyBorder="1"/>
    <xf numFmtId="0" fontId="0" fillId="4" borderId="45" xfId="0" applyFill="1" applyBorder="1"/>
    <xf numFmtId="44" fontId="0" fillId="4" borderId="46" xfId="1" applyFont="1" applyFill="1" applyBorder="1" applyAlignment="1">
      <alignment horizontal="center"/>
    </xf>
    <xf numFmtId="0" fontId="0" fillId="2" borderId="46" xfId="0" applyFill="1" applyBorder="1" applyAlignment="1" applyProtection="1">
      <alignment horizontal="center"/>
      <protection locked="0"/>
    </xf>
    <xf numFmtId="164" fontId="0" fillId="6" borderId="47" xfId="0" applyNumberFormat="1" applyFill="1" applyBorder="1"/>
    <xf numFmtId="44" fontId="0" fillId="4" borderId="49" xfId="1" applyFont="1" applyFill="1" applyBorder="1" applyAlignment="1">
      <alignment horizontal="center"/>
    </xf>
    <xf numFmtId="0" fontId="0" fillId="4" borderId="49" xfId="1" applyNumberFormat="1" applyFont="1" applyFill="1" applyBorder="1" applyAlignment="1">
      <alignment horizontal="center"/>
    </xf>
    <xf numFmtId="164" fontId="0" fillId="6" borderId="50" xfId="0" applyNumberFormat="1" applyFill="1" applyBorder="1"/>
    <xf numFmtId="0" fontId="18" fillId="0" borderId="0" xfId="0" applyFont="1"/>
    <xf numFmtId="164" fontId="16" fillId="6" borderId="51" xfId="0" applyNumberFormat="1" applyFont="1" applyFill="1" applyBorder="1"/>
    <xf numFmtId="0" fontId="20" fillId="8" borderId="12" xfId="2" applyFon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0" borderId="0" xfId="0" applyFont="1"/>
    <xf numFmtId="0" fontId="14" fillId="0" borderId="0" xfId="0" applyFont="1"/>
    <xf numFmtId="0" fontId="21" fillId="9" borderId="52" xfId="0" applyFont="1" applyFill="1" applyBorder="1"/>
    <xf numFmtId="0" fontId="0" fillId="9" borderId="53" xfId="0" applyFill="1" applyBorder="1"/>
    <xf numFmtId="0" fontId="17" fillId="9" borderId="54" xfId="0" applyFont="1" applyFill="1" applyBorder="1"/>
    <xf numFmtId="0" fontId="22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24" fillId="0" borderId="0" xfId="0" applyFont="1"/>
    <xf numFmtId="44" fontId="24" fillId="0" borderId="0" xfId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/>
    <xf numFmtId="0" fontId="24" fillId="0" borderId="37" xfId="0" applyFont="1" applyBorder="1"/>
    <xf numFmtId="0" fontId="11" fillId="0" borderId="0" xfId="0" applyFont="1"/>
    <xf numFmtId="0" fontId="25" fillId="0" borderId="0" xfId="0" applyFont="1"/>
    <xf numFmtId="0" fontId="26" fillId="0" borderId="0" xfId="0" applyFont="1"/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2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19" fillId="8" borderId="11" xfId="2" applyFont="1" applyFill="1" applyBorder="1" applyAlignment="1">
      <alignment horizontal="left" vertical="center"/>
    </xf>
    <xf numFmtId="0" fontId="19" fillId="8" borderId="12" xfId="2" applyFont="1" applyFill="1" applyBorder="1" applyAlignment="1">
      <alignment horizontal="left" vertical="center"/>
    </xf>
    <xf numFmtId="0" fontId="0" fillId="9" borderId="55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56" xfId="0" applyFill="1" applyBorder="1" applyAlignment="1">
      <alignment horizontal="left" vertical="center" wrapText="1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4" borderId="57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44" fontId="0" fillId="0" borderId="36" xfId="1" applyFont="1" applyFill="1" applyBorder="1" applyAlignment="1">
      <alignment horizontal="right"/>
    </xf>
    <xf numFmtId="44" fontId="0" fillId="0" borderId="29" xfId="1" applyFont="1" applyFill="1" applyBorder="1" applyAlignment="1">
      <alignment horizontal="right"/>
    </xf>
    <xf numFmtId="44" fontId="0" fillId="0" borderId="31" xfId="1" applyFont="1" applyFill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44" fontId="0" fillId="0" borderId="5" xfId="1" applyFont="1" applyFill="1" applyBorder="1" applyAlignment="1">
      <alignment horizontal="right"/>
    </xf>
    <xf numFmtId="44" fontId="0" fillId="0" borderId="6" xfId="1" applyFont="1" applyFill="1" applyBorder="1" applyAlignment="1">
      <alignment horizontal="right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6" fillId="4" borderId="3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31750</xdr:rowOff>
    </xdr:from>
    <xdr:to>
      <xdr:col>0</xdr:col>
      <xdr:colOff>1193800</xdr:colOff>
      <xdr:row>3</xdr:row>
      <xdr:rowOff>14817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E3C1C3D-7038-0A49-BD38-67AFBF9D2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1750"/>
          <a:ext cx="1060450" cy="70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LEDING@WSHEEG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0B3F-B8D9-D547-AD30-7B355786BBEB}">
  <dimension ref="A2:G86"/>
  <sheetViews>
    <sheetView tabSelected="1" view="pageBreakPreview" topLeftCell="A11" zoomScale="140" zoomScaleNormal="100" zoomScaleSheetLayoutView="140" workbookViewId="0">
      <selection activeCell="D16" sqref="D16"/>
    </sheetView>
  </sheetViews>
  <sheetFormatPr baseColWidth="10" defaultRowHeight="19" x14ac:dyDescent="0.25"/>
  <cols>
    <col min="1" max="1" width="28.6640625" customWidth="1"/>
    <col min="2" max="2" width="32.6640625" customWidth="1"/>
    <col min="3" max="3" width="8.83203125" customWidth="1"/>
    <col min="4" max="4" width="6.33203125" customWidth="1"/>
    <col min="5" max="5" width="10.5" customWidth="1"/>
    <col min="6" max="6" width="10" customWidth="1"/>
    <col min="7" max="7" width="10.83203125" style="94"/>
  </cols>
  <sheetData>
    <row r="2" spans="1:6" x14ac:dyDescent="0.25">
      <c r="A2" s="1"/>
      <c r="B2" s="1" t="s">
        <v>0</v>
      </c>
    </row>
    <row r="3" spans="1:6" x14ac:dyDescent="0.25">
      <c r="A3" s="1"/>
    </row>
    <row r="4" spans="1:6" ht="20" thickBot="1" x14ac:dyDescent="0.3">
      <c r="A4" s="106" t="s">
        <v>1</v>
      </c>
      <c r="B4" s="106"/>
      <c r="C4" s="106"/>
      <c r="D4" s="106"/>
      <c r="E4" s="106"/>
      <c r="F4" s="106"/>
    </row>
    <row r="5" spans="1:6" x14ac:dyDescent="0.25">
      <c r="A5" s="2" t="s">
        <v>2</v>
      </c>
      <c r="B5" s="107"/>
      <c r="C5" s="107"/>
      <c r="D5" s="107"/>
      <c r="E5" s="107"/>
      <c r="F5" s="108"/>
    </row>
    <row r="6" spans="1:6" x14ac:dyDescent="0.25">
      <c r="A6" s="3" t="s">
        <v>3</v>
      </c>
      <c r="B6" s="109"/>
      <c r="C6" s="109"/>
      <c r="D6" s="109"/>
      <c r="E6" s="109"/>
      <c r="F6" s="110"/>
    </row>
    <row r="7" spans="1:6" x14ac:dyDescent="0.25">
      <c r="A7" s="3" t="s">
        <v>4</v>
      </c>
      <c r="B7" s="109"/>
      <c r="C7" s="109"/>
      <c r="D7" s="109"/>
      <c r="E7" s="109"/>
      <c r="F7" s="110"/>
    </row>
    <row r="8" spans="1:6" x14ac:dyDescent="0.25">
      <c r="A8" s="3" t="s">
        <v>5</v>
      </c>
      <c r="B8" s="109"/>
      <c r="C8" s="109"/>
      <c r="D8" s="109"/>
      <c r="E8" s="109"/>
      <c r="F8" s="110"/>
    </row>
    <row r="9" spans="1:6" ht="20" thickBot="1" x14ac:dyDescent="0.3">
      <c r="A9" s="4" t="s">
        <v>6</v>
      </c>
      <c r="B9" s="104"/>
      <c r="C9" s="104"/>
      <c r="D9" s="104"/>
      <c r="E9" s="104"/>
      <c r="F9" s="105"/>
    </row>
    <row r="10" spans="1:6" s="96" customFormat="1" ht="12" thickBot="1" x14ac:dyDescent="0.2"/>
    <row r="11" spans="1:6" ht="58" customHeight="1" thickBot="1" x14ac:dyDescent="0.3">
      <c r="A11" s="111" t="s">
        <v>7</v>
      </c>
      <c r="B11" s="112"/>
      <c r="C11" s="112"/>
      <c r="D11" s="112"/>
      <c r="E11" s="112"/>
      <c r="F11" s="113"/>
    </row>
    <row r="12" spans="1:6" s="96" customFormat="1" ht="11" x14ac:dyDescent="0.15">
      <c r="A12" s="101"/>
      <c r="B12" s="101"/>
      <c r="C12" s="101"/>
      <c r="D12" s="101"/>
      <c r="E12" s="101"/>
      <c r="F12" s="101"/>
    </row>
    <row r="13" spans="1:6" x14ac:dyDescent="0.25">
      <c r="A13" s="6" t="s">
        <v>8</v>
      </c>
      <c r="B13" s="5"/>
      <c r="C13" s="5"/>
      <c r="E13" s="5"/>
      <c r="F13" s="5"/>
    </row>
    <row r="14" spans="1:6" x14ac:dyDescent="0.25">
      <c r="A14" s="7" t="s">
        <v>9</v>
      </c>
      <c r="B14" s="8"/>
      <c r="C14" s="10" t="s">
        <v>11</v>
      </c>
      <c r="D14" s="11" t="s">
        <v>12</v>
      </c>
      <c r="E14" s="11" t="s">
        <v>13</v>
      </c>
      <c r="F14" s="12" t="s">
        <v>14</v>
      </c>
    </row>
    <row r="15" spans="1:6" ht="20" thickBot="1" x14ac:dyDescent="0.3">
      <c r="A15" s="9" t="s">
        <v>10</v>
      </c>
      <c r="B15" s="9"/>
    </row>
    <row r="16" spans="1:6" x14ac:dyDescent="0.25">
      <c r="A16" s="13" t="s">
        <v>15</v>
      </c>
      <c r="B16" s="14"/>
      <c r="C16" s="15">
        <v>40.5</v>
      </c>
      <c r="D16" s="16"/>
      <c r="E16" s="16" t="s">
        <v>16</v>
      </c>
      <c r="F16" s="17">
        <f>C16*D16</f>
        <v>0</v>
      </c>
    </row>
    <row r="17" spans="1:6" x14ac:dyDescent="0.25">
      <c r="A17" s="18" t="s">
        <v>17</v>
      </c>
      <c r="B17" s="19"/>
      <c r="C17" s="20">
        <v>40.5</v>
      </c>
      <c r="D17" s="21"/>
      <c r="E17" s="21" t="s">
        <v>18</v>
      </c>
      <c r="F17" s="22">
        <f>C17*D17</f>
        <v>0</v>
      </c>
    </row>
    <row r="18" spans="1:6" ht="20" thickBot="1" x14ac:dyDescent="0.3">
      <c r="A18" s="23" t="s">
        <v>19</v>
      </c>
      <c r="B18" s="24"/>
      <c r="C18" s="25"/>
      <c r="D18" s="25"/>
      <c r="E18" s="25"/>
      <c r="F18" s="26" t="s">
        <v>20</v>
      </c>
    </row>
    <row r="19" spans="1:6" s="96" customFormat="1" ht="11" x14ac:dyDescent="0.15">
      <c r="C19" s="98"/>
      <c r="D19" s="98"/>
      <c r="E19" s="98"/>
    </row>
    <row r="20" spans="1:6" ht="20" thickBot="1" x14ac:dyDescent="0.3">
      <c r="A20" s="7" t="s">
        <v>21</v>
      </c>
      <c r="B20" s="8"/>
      <c r="C20" s="28"/>
      <c r="D20" s="28"/>
      <c r="E20" s="28"/>
      <c r="F20" s="29"/>
    </row>
    <row r="21" spans="1:6" x14ac:dyDescent="0.25">
      <c r="A21" s="30" t="s">
        <v>22</v>
      </c>
      <c r="B21" s="31"/>
      <c r="C21" s="32">
        <v>30.5</v>
      </c>
      <c r="D21" s="33"/>
      <c r="E21" s="33" t="s">
        <v>16</v>
      </c>
      <c r="F21" s="34">
        <f>C21*D21</f>
        <v>0</v>
      </c>
    </row>
    <row r="22" spans="1:6" x14ac:dyDescent="0.25">
      <c r="A22" s="129" t="s">
        <v>23</v>
      </c>
      <c r="B22" s="130"/>
      <c r="C22" s="131"/>
      <c r="D22" s="114"/>
      <c r="E22" s="115"/>
      <c r="F22" s="116"/>
    </row>
    <row r="23" spans="1:6" x14ac:dyDescent="0.25">
      <c r="A23" s="36" t="s">
        <v>24</v>
      </c>
      <c r="B23" s="37"/>
      <c r="C23" s="38">
        <v>30.5</v>
      </c>
      <c r="D23" s="39"/>
      <c r="E23" s="39" t="s">
        <v>18</v>
      </c>
      <c r="F23" s="40">
        <f>C23*D23</f>
        <v>0</v>
      </c>
    </row>
    <row r="24" spans="1:6" x14ac:dyDescent="0.25">
      <c r="A24" s="129" t="s">
        <v>23</v>
      </c>
      <c r="B24" s="130"/>
      <c r="C24" s="131"/>
      <c r="D24" s="114"/>
      <c r="E24" s="115"/>
      <c r="F24" s="116"/>
    </row>
    <row r="25" spans="1:6" x14ac:dyDescent="0.25">
      <c r="A25" s="36" t="s">
        <v>65</v>
      </c>
      <c r="B25" s="37"/>
      <c r="C25" s="38">
        <v>30.5</v>
      </c>
      <c r="D25" s="95"/>
      <c r="E25" s="95" t="s">
        <v>66</v>
      </c>
      <c r="F25" s="40">
        <f>C25*D25</f>
        <v>0</v>
      </c>
    </row>
    <row r="26" spans="1:6" x14ac:dyDescent="0.25">
      <c r="A26" s="129" t="s">
        <v>23</v>
      </c>
      <c r="B26" s="130"/>
      <c r="C26" s="131"/>
      <c r="D26" s="114"/>
      <c r="E26" s="115"/>
      <c r="F26" s="116"/>
    </row>
    <row r="27" spans="1:6" ht="20" thickBot="1" x14ac:dyDescent="0.3">
      <c r="A27" s="117" t="s">
        <v>25</v>
      </c>
      <c r="B27" s="118"/>
      <c r="C27" s="41">
        <v>7.9</v>
      </c>
      <c r="D27" s="42"/>
      <c r="E27" s="42"/>
      <c r="F27" s="43">
        <f>C27*D27</f>
        <v>0</v>
      </c>
    </row>
    <row r="28" spans="1:6" s="96" customFormat="1" ht="11" x14ac:dyDescent="0.15"/>
    <row r="29" spans="1:6" x14ac:dyDescent="0.25">
      <c r="A29" s="7" t="s">
        <v>26</v>
      </c>
    </row>
    <row r="30" spans="1:6" ht="20" thickBot="1" x14ac:dyDescent="0.3">
      <c r="A30" s="44" t="s">
        <v>27</v>
      </c>
      <c r="B30" s="44"/>
      <c r="C30" s="27"/>
      <c r="D30" s="27"/>
      <c r="E30" s="27"/>
    </row>
    <row r="31" spans="1:6" x14ac:dyDescent="0.25">
      <c r="A31" s="30" t="s">
        <v>28</v>
      </c>
      <c r="B31" s="31"/>
      <c r="C31" s="32">
        <v>53.5</v>
      </c>
      <c r="D31" s="33"/>
      <c r="E31" s="33"/>
      <c r="F31" s="34">
        <f>C31*D31</f>
        <v>0</v>
      </c>
    </row>
    <row r="32" spans="1:6" x14ac:dyDescent="0.25">
      <c r="A32" s="45" t="s">
        <v>19</v>
      </c>
      <c r="B32" s="46"/>
      <c r="C32" s="47"/>
      <c r="D32" s="48"/>
      <c r="E32" s="48"/>
      <c r="F32" s="49" t="s">
        <v>20</v>
      </c>
    </row>
    <row r="33" spans="1:6" ht="20" thickBot="1" x14ac:dyDescent="0.3">
      <c r="A33" s="50" t="s">
        <v>29</v>
      </c>
      <c r="B33" s="51"/>
      <c r="C33" s="52"/>
      <c r="D33" s="53"/>
      <c r="E33" s="53"/>
      <c r="F33" s="54" t="s">
        <v>20</v>
      </c>
    </row>
    <row r="34" spans="1:6" s="96" customFormat="1" ht="12" thickBot="1" x14ac:dyDescent="0.2">
      <c r="C34" s="98"/>
      <c r="D34" s="98"/>
      <c r="E34" s="98"/>
    </row>
    <row r="35" spans="1:6" ht="20" thickBot="1" x14ac:dyDescent="0.3">
      <c r="A35" s="30" t="s">
        <v>30</v>
      </c>
      <c r="B35" s="31"/>
      <c r="C35" s="32">
        <v>53.5</v>
      </c>
      <c r="D35" s="33"/>
      <c r="E35" s="33"/>
      <c r="F35" s="34">
        <f>C35*D35</f>
        <v>0</v>
      </c>
    </row>
    <row r="36" spans="1:6" x14ac:dyDescent="0.25">
      <c r="A36" s="45" t="s">
        <v>19</v>
      </c>
      <c r="B36" s="46"/>
      <c r="C36" s="47"/>
      <c r="D36" s="48"/>
      <c r="E36" s="48"/>
      <c r="F36" s="55" t="s">
        <v>20</v>
      </c>
    </row>
    <row r="37" spans="1:6" ht="20" thickBot="1" x14ac:dyDescent="0.3">
      <c r="A37" s="50" t="s">
        <v>29</v>
      </c>
      <c r="B37" s="51"/>
      <c r="C37" s="52"/>
      <c r="D37" s="53"/>
      <c r="E37" s="53"/>
      <c r="F37" s="54" t="s">
        <v>20</v>
      </c>
    </row>
    <row r="38" spans="1:6" s="96" customFormat="1" ht="11" x14ac:dyDescent="0.15">
      <c r="C38" s="97"/>
      <c r="D38" s="98"/>
      <c r="E38" s="98"/>
      <c r="F38" s="99"/>
    </row>
    <row r="39" spans="1:6" x14ac:dyDescent="0.25">
      <c r="A39" s="7" t="s">
        <v>31</v>
      </c>
    </row>
    <row r="40" spans="1:6" ht="20" thickBot="1" x14ac:dyDescent="0.3">
      <c r="A40" s="9" t="s">
        <v>32</v>
      </c>
      <c r="B40" s="9"/>
      <c r="C40" s="27"/>
      <c r="D40" s="27"/>
      <c r="E40" s="27"/>
    </row>
    <row r="41" spans="1:6" x14ac:dyDescent="0.25">
      <c r="A41" s="30" t="s">
        <v>33</v>
      </c>
      <c r="B41" s="31"/>
      <c r="C41" s="32">
        <v>30.5</v>
      </c>
      <c r="D41" s="33"/>
      <c r="E41" s="33"/>
      <c r="F41" s="56">
        <f>C41*D41</f>
        <v>0</v>
      </c>
    </row>
    <row r="42" spans="1:6" ht="20" thickBot="1" x14ac:dyDescent="0.3">
      <c r="A42" s="50" t="s">
        <v>29</v>
      </c>
      <c r="B42" s="51"/>
      <c r="C42" s="52"/>
      <c r="D42" s="53"/>
      <c r="E42" s="53"/>
      <c r="F42" s="54" t="s">
        <v>20</v>
      </c>
    </row>
    <row r="43" spans="1:6" s="96" customFormat="1" ht="12" thickBot="1" x14ac:dyDescent="0.2">
      <c r="C43" s="98"/>
      <c r="D43" s="98"/>
      <c r="E43" s="98"/>
    </row>
    <row r="44" spans="1:6" x14ac:dyDescent="0.25">
      <c r="A44" s="30" t="s">
        <v>34</v>
      </c>
      <c r="B44" s="57"/>
      <c r="C44" s="32">
        <v>30.5</v>
      </c>
      <c r="D44" s="33"/>
      <c r="E44" s="33"/>
      <c r="F44" s="34">
        <f>C44*D44</f>
        <v>0</v>
      </c>
    </row>
    <row r="45" spans="1:6" ht="20" thickBot="1" x14ac:dyDescent="0.3">
      <c r="A45" s="50" t="s">
        <v>35</v>
      </c>
      <c r="B45" s="58"/>
      <c r="C45" s="52"/>
      <c r="D45" s="53"/>
      <c r="E45" s="53"/>
      <c r="F45" s="54" t="s">
        <v>20</v>
      </c>
    </row>
    <row r="46" spans="1:6" x14ac:dyDescent="0.25">
      <c r="A46" s="7" t="s">
        <v>36</v>
      </c>
      <c r="C46" s="10" t="s">
        <v>11</v>
      </c>
      <c r="D46" s="11" t="s">
        <v>12</v>
      </c>
      <c r="E46" s="11" t="s">
        <v>13</v>
      </c>
      <c r="F46" s="12" t="s">
        <v>14</v>
      </c>
    </row>
    <row r="47" spans="1:6" ht="20" thickBot="1" x14ac:dyDescent="0.3">
      <c r="A47" s="59" t="s">
        <v>37</v>
      </c>
      <c r="B47" s="8"/>
    </row>
    <row r="48" spans="1:6" x14ac:dyDescent="0.25">
      <c r="A48" s="35" t="s">
        <v>38</v>
      </c>
      <c r="B48" s="57"/>
      <c r="C48" s="32">
        <v>19.95</v>
      </c>
      <c r="D48" s="33"/>
      <c r="E48" s="33"/>
      <c r="F48" s="34">
        <f>C48*D48</f>
        <v>0</v>
      </c>
    </row>
    <row r="49" spans="1:6" x14ac:dyDescent="0.25">
      <c r="A49" s="36" t="s">
        <v>39</v>
      </c>
      <c r="B49" s="60"/>
      <c r="C49" s="38">
        <v>19.95</v>
      </c>
      <c r="D49" s="39"/>
      <c r="E49" s="39"/>
      <c r="F49" s="40">
        <f>C49*D49</f>
        <v>0</v>
      </c>
    </row>
    <row r="50" spans="1:6" ht="20" thickBot="1" x14ac:dyDescent="0.3">
      <c r="A50" s="50" t="s">
        <v>29</v>
      </c>
      <c r="B50" s="58"/>
      <c r="C50" s="53"/>
      <c r="D50" s="53"/>
      <c r="E50" s="53"/>
      <c r="F50" s="61" t="s">
        <v>20</v>
      </c>
    </row>
    <row r="51" spans="1:6" s="96" customFormat="1" ht="12" thickBot="1" x14ac:dyDescent="0.2">
      <c r="C51" s="98"/>
      <c r="D51" s="98"/>
      <c r="E51" s="98"/>
    </row>
    <row r="52" spans="1:6" x14ac:dyDescent="0.25">
      <c r="A52" s="30" t="s">
        <v>40</v>
      </c>
      <c r="B52" s="31"/>
      <c r="C52" s="32">
        <v>19.95</v>
      </c>
      <c r="D52" s="33"/>
      <c r="E52" s="33"/>
      <c r="F52" s="34">
        <f>C52*D52</f>
        <v>0</v>
      </c>
    </row>
    <row r="53" spans="1:6" x14ac:dyDescent="0.25">
      <c r="A53" s="36" t="s">
        <v>41</v>
      </c>
      <c r="B53" s="37"/>
      <c r="C53" s="38">
        <v>19.95</v>
      </c>
      <c r="D53" s="39"/>
      <c r="E53" s="39"/>
      <c r="F53" s="40">
        <f>C53*D53</f>
        <v>0</v>
      </c>
    </row>
    <row r="54" spans="1:6" ht="20" thickBot="1" x14ac:dyDescent="0.3">
      <c r="A54" s="50" t="s">
        <v>35</v>
      </c>
      <c r="B54" s="51"/>
      <c r="C54" s="53"/>
      <c r="D54" s="53"/>
      <c r="E54" s="53"/>
      <c r="F54" s="61" t="s">
        <v>20</v>
      </c>
    </row>
    <row r="55" spans="1:6" s="96" customFormat="1" ht="11" x14ac:dyDescent="0.15">
      <c r="C55" s="98"/>
      <c r="D55" s="98"/>
      <c r="E55" s="98"/>
    </row>
    <row r="56" spans="1:6" ht="20" thickBot="1" x14ac:dyDescent="0.3">
      <c r="A56" s="59" t="s">
        <v>42</v>
      </c>
      <c r="B56" s="8"/>
      <c r="C56" s="27"/>
      <c r="D56" s="27"/>
      <c r="E56" s="27"/>
    </row>
    <row r="57" spans="1:6" x14ac:dyDescent="0.25">
      <c r="A57" s="135" t="s">
        <v>43</v>
      </c>
      <c r="B57" s="136"/>
      <c r="C57" s="38">
        <v>53.1</v>
      </c>
      <c r="D57" s="39"/>
      <c r="E57" s="39"/>
      <c r="F57" s="40">
        <f>C57*D57</f>
        <v>0</v>
      </c>
    </row>
    <row r="58" spans="1:6" x14ac:dyDescent="0.25">
      <c r="A58" s="137" t="s">
        <v>23</v>
      </c>
      <c r="B58" s="138"/>
      <c r="C58" s="138"/>
      <c r="D58" s="139"/>
      <c r="E58" s="139"/>
      <c r="F58" s="140"/>
    </row>
    <row r="59" spans="1:6" ht="20" thickBot="1" x14ac:dyDescent="0.3">
      <c r="A59" s="132" t="s">
        <v>44</v>
      </c>
      <c r="B59" s="133"/>
      <c r="C59" s="133"/>
      <c r="D59" s="133"/>
      <c r="E59" s="134"/>
      <c r="F59" s="61" t="s">
        <v>20</v>
      </c>
    </row>
    <row r="60" spans="1:6" s="96" customFormat="1" ht="11" x14ac:dyDescent="0.15">
      <c r="C60" s="98"/>
      <c r="D60" s="98"/>
      <c r="E60" s="98"/>
    </row>
    <row r="61" spans="1:6" ht="20" thickBot="1" x14ac:dyDescent="0.3">
      <c r="A61" s="62" t="s">
        <v>45</v>
      </c>
      <c r="B61" s="8"/>
      <c r="E61" s="27"/>
    </row>
    <row r="62" spans="1:6" x14ac:dyDescent="0.25">
      <c r="A62" s="141" t="s">
        <v>46</v>
      </c>
      <c r="B62" s="142"/>
      <c r="C62" s="63">
        <v>9.9499999999999993</v>
      </c>
      <c r="D62" s="33"/>
      <c r="E62" s="33" t="s">
        <v>47</v>
      </c>
      <c r="F62" s="34">
        <f>C62*D62</f>
        <v>0</v>
      </c>
    </row>
    <row r="63" spans="1:6" x14ac:dyDescent="0.25">
      <c r="A63" s="135" t="s">
        <v>48</v>
      </c>
      <c r="B63" s="136"/>
      <c r="C63" s="64">
        <v>9.9499999999999993</v>
      </c>
      <c r="D63" s="39"/>
      <c r="E63" s="39" t="s">
        <v>47</v>
      </c>
      <c r="F63" s="40">
        <f>C63*D63</f>
        <v>0</v>
      </c>
    </row>
    <row r="64" spans="1:6" ht="20" thickBot="1" x14ac:dyDescent="0.3">
      <c r="A64" s="50" t="s">
        <v>49</v>
      </c>
      <c r="B64" s="51"/>
      <c r="C64" s="53"/>
      <c r="D64" s="58"/>
      <c r="E64" s="53"/>
      <c r="F64" s="61" t="s">
        <v>20</v>
      </c>
    </row>
    <row r="65" spans="1:6" s="96" customFormat="1" ht="12" thickBot="1" x14ac:dyDescent="0.2">
      <c r="A65" s="100"/>
      <c r="E65" s="98"/>
    </row>
    <row r="66" spans="1:6" x14ac:dyDescent="0.25">
      <c r="A66" s="65" t="s">
        <v>50</v>
      </c>
      <c r="B66" s="66"/>
      <c r="C66" s="67">
        <v>9.9499999999999993</v>
      </c>
      <c r="D66" s="68"/>
      <c r="E66" s="68" t="s">
        <v>47</v>
      </c>
      <c r="F66" s="69">
        <f>C66*D66</f>
        <v>0</v>
      </c>
    </row>
    <row r="67" spans="1:6" x14ac:dyDescent="0.25">
      <c r="A67" s="70" t="s">
        <v>51</v>
      </c>
      <c r="B67" s="19"/>
      <c r="C67" s="20">
        <v>9.9499999999999993</v>
      </c>
      <c r="D67" s="21"/>
      <c r="E67" s="21" t="s">
        <v>47</v>
      </c>
      <c r="F67" s="71">
        <f>C67*D67</f>
        <v>0</v>
      </c>
    </row>
    <row r="68" spans="1:6" ht="20" thickBot="1" x14ac:dyDescent="0.3">
      <c r="A68" s="72" t="s">
        <v>52</v>
      </c>
      <c r="B68" s="73"/>
      <c r="C68" s="74"/>
      <c r="D68" s="74"/>
      <c r="E68" s="74"/>
      <c r="F68" s="75" t="s">
        <v>20</v>
      </c>
    </row>
    <row r="69" spans="1:6" s="96" customFormat="1" ht="11" x14ac:dyDescent="0.15">
      <c r="C69" s="98"/>
      <c r="D69" s="98"/>
      <c r="E69" s="98"/>
    </row>
    <row r="70" spans="1:6" ht="20" thickBot="1" x14ac:dyDescent="0.3">
      <c r="A70" s="7" t="s">
        <v>53</v>
      </c>
      <c r="B70" s="8"/>
    </row>
    <row r="71" spans="1:6" x14ac:dyDescent="0.25">
      <c r="A71" s="65" t="s">
        <v>54</v>
      </c>
      <c r="B71" s="66"/>
      <c r="C71" s="67">
        <v>1</v>
      </c>
      <c r="D71" s="68"/>
      <c r="E71" s="68"/>
      <c r="F71" s="69">
        <f>C71*D71</f>
        <v>0</v>
      </c>
    </row>
    <row r="72" spans="1:6" ht="20" thickBot="1" x14ac:dyDescent="0.3">
      <c r="A72" s="76" t="s">
        <v>55</v>
      </c>
      <c r="B72" s="77"/>
      <c r="C72" s="78">
        <v>2.5</v>
      </c>
      <c r="D72" s="79"/>
      <c r="E72" s="79"/>
      <c r="F72" s="80">
        <f>C72*D72</f>
        <v>0</v>
      </c>
    </row>
    <row r="73" spans="1:6" s="96" customFormat="1" ht="12" thickBot="1" x14ac:dyDescent="0.2">
      <c r="C73" s="97"/>
      <c r="D73" s="98"/>
      <c r="E73" s="98"/>
      <c r="F73" s="99"/>
    </row>
    <row r="74" spans="1:6" ht="20" thickBot="1" x14ac:dyDescent="0.3">
      <c r="A74" s="127" t="s">
        <v>56</v>
      </c>
      <c r="B74" s="128"/>
      <c r="C74" s="81">
        <v>2.5</v>
      </c>
      <c r="D74" s="82">
        <v>1</v>
      </c>
      <c r="E74" s="81"/>
      <c r="F74" s="83">
        <v>2.5</v>
      </c>
    </row>
    <row r="75" spans="1:6" s="96" customFormat="1" ht="12" thickBot="1" x14ac:dyDescent="0.2"/>
    <row r="76" spans="1:6" ht="20" thickBot="1" x14ac:dyDescent="0.3">
      <c r="A76" s="84" t="s">
        <v>57</v>
      </c>
      <c r="B76" s="8"/>
      <c r="F76" s="85">
        <f>SUM(F16:F74)</f>
        <v>2.5</v>
      </c>
    </row>
    <row r="77" spans="1:6" s="96" customFormat="1" ht="12" thickBot="1" x14ac:dyDescent="0.2">
      <c r="C77" s="102"/>
      <c r="D77" s="102"/>
      <c r="E77" s="102"/>
    </row>
    <row r="78" spans="1:6" ht="41" customHeight="1" thickBot="1" x14ac:dyDescent="0.3">
      <c r="A78" s="143" t="s">
        <v>58</v>
      </c>
      <c r="B78" s="144"/>
      <c r="C78" s="144"/>
      <c r="D78" s="144"/>
      <c r="E78" s="144"/>
      <c r="F78" s="145"/>
    </row>
    <row r="79" spans="1:6" s="96" customFormat="1" ht="12" thickBot="1" x14ac:dyDescent="0.2">
      <c r="D79" s="102"/>
      <c r="E79" s="102"/>
    </row>
    <row r="80" spans="1:6" ht="20" thickBot="1" x14ac:dyDescent="0.3">
      <c r="A80" s="119" t="s">
        <v>59</v>
      </c>
      <c r="B80" s="120"/>
      <c r="C80" s="120"/>
      <c r="D80" s="86" t="s">
        <v>60</v>
      </c>
      <c r="E80" s="87"/>
      <c r="F80" s="88"/>
    </row>
    <row r="81" spans="1:6" s="96" customFormat="1" ht="11" x14ac:dyDescent="0.15">
      <c r="F81" s="103"/>
    </row>
    <row r="82" spans="1:6" ht="20" thickBot="1" x14ac:dyDescent="0.3">
      <c r="A82" s="90" t="s">
        <v>61</v>
      </c>
      <c r="B82" s="9"/>
      <c r="F82" s="89"/>
    </row>
    <row r="83" spans="1:6" x14ac:dyDescent="0.25">
      <c r="A83" s="91" t="s">
        <v>62</v>
      </c>
      <c r="B83" s="92"/>
      <c r="C83" s="92"/>
      <c r="D83" s="92"/>
      <c r="E83" s="92"/>
      <c r="F83" s="93"/>
    </row>
    <row r="84" spans="1:6" ht="31" customHeight="1" thickBot="1" x14ac:dyDescent="0.3">
      <c r="A84" s="121" t="s">
        <v>63</v>
      </c>
      <c r="B84" s="122"/>
      <c r="C84" s="122"/>
      <c r="D84" s="122"/>
      <c r="E84" s="122"/>
      <c r="F84" s="123"/>
    </row>
    <row r="85" spans="1:6" x14ac:dyDescent="0.25">
      <c r="A85" s="90" t="s">
        <v>64</v>
      </c>
      <c r="F85" s="89"/>
    </row>
    <row r="86" spans="1:6" ht="46" customHeight="1" x14ac:dyDescent="0.25">
      <c r="A86" s="124"/>
      <c r="B86" s="125"/>
      <c r="C86" s="125"/>
      <c r="D86" s="125"/>
      <c r="E86" s="125"/>
      <c r="F86" s="126"/>
    </row>
  </sheetData>
  <sheetProtection algorithmName="SHA-512" hashValue="QWOaqG5x5vrrWNGPC2q3vLw/G98oXg/P8KN74nePJ+ApzxMLExo8vkyZL4TQkybzoomgHLqG1YU+b4SNydKF2g==" saltValue="QWAxgk5MgB2tehOquKyCNA==" spinCount="100000" sheet="1" objects="1" scenarios="1" selectLockedCells="1"/>
  <mergeCells count="25">
    <mergeCell ref="A80:C80"/>
    <mergeCell ref="A84:F84"/>
    <mergeCell ref="A86:F86"/>
    <mergeCell ref="A74:B74"/>
    <mergeCell ref="A22:C22"/>
    <mergeCell ref="A24:C24"/>
    <mergeCell ref="A59:E59"/>
    <mergeCell ref="A57:B57"/>
    <mergeCell ref="A58:C58"/>
    <mergeCell ref="D58:F58"/>
    <mergeCell ref="A62:B62"/>
    <mergeCell ref="A63:B63"/>
    <mergeCell ref="A78:F78"/>
    <mergeCell ref="A26:C26"/>
    <mergeCell ref="A11:F11"/>
    <mergeCell ref="D22:F22"/>
    <mergeCell ref="D24:F24"/>
    <mergeCell ref="A27:B27"/>
    <mergeCell ref="D26:F26"/>
    <mergeCell ref="B9:F9"/>
    <mergeCell ref="A4:F4"/>
    <mergeCell ref="B5:F5"/>
    <mergeCell ref="B6:F6"/>
    <mergeCell ref="B7:F7"/>
    <mergeCell ref="B8:F8"/>
  </mergeCells>
  <hyperlinks>
    <hyperlink ref="D80" r:id="rId1" xr:uid="{23B8D686-8D52-D14A-9B86-6216127DED5D}"/>
  </hyperlinks>
  <printOptions horizontalCentered="1"/>
  <pageMargins left="0.25" right="0.25" top="0.5" bottom="0.75" header="0" footer="0.5"/>
  <pageSetup paperSize="9" scale="95" fitToHeight="2" orientation="portrait" horizontalDpi="0" verticalDpi="0"/>
  <headerFooter>
    <oddFooter>Pagina &amp;P van &amp;N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2021-04-26T18:21:50Z</cp:lastPrinted>
  <dcterms:created xsi:type="dcterms:W3CDTF">2021-04-24T15:08:37Z</dcterms:created>
  <dcterms:modified xsi:type="dcterms:W3CDTF">2022-05-16T20:47:26Z</dcterms:modified>
</cp:coreProperties>
</file>